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57106813-EE83-4FE8-9746-10323000D007}" xr6:coauthVersionLast="45" xr6:coauthVersionMax="45" xr10:uidLastSave="{00000000-0000-0000-0000-000000000000}"/>
  <bookViews>
    <workbookView xWindow="-120" yWindow="-120" windowWidth="29040" windowHeight="15840" tabRatio="653" xr2:uid="{00000000-000D-0000-FFFF-FFFF00000000}"/>
  </bookViews>
  <sheets>
    <sheet name="SC Calculatio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4" l="1"/>
  <c r="A14" i="4"/>
  <c r="A15" i="4"/>
  <c r="A16" i="4"/>
  <c r="A7" i="4" l="1"/>
  <c r="A8" i="4"/>
  <c r="A9" i="4"/>
  <c r="A10" i="4"/>
  <c r="A11" i="4"/>
  <c r="A12" i="4"/>
  <c r="A17" i="4"/>
  <c r="A18" i="4"/>
  <c r="A19" i="4"/>
  <c r="A20" i="4"/>
  <c r="A21" i="4"/>
  <c r="A22" i="4"/>
  <c r="A6" i="4" l="1"/>
  <c r="O6" i="4"/>
</calcChain>
</file>

<file path=xl/sharedStrings.xml><?xml version="1.0" encoding="utf-8"?>
<sst xmlns="http://schemas.openxmlformats.org/spreadsheetml/2006/main" count="136" uniqueCount="109">
  <si>
    <t>kg</t>
  </si>
  <si>
    <t>Assembly 1</t>
  </si>
  <si>
    <t>Assembly 2</t>
  </si>
  <si>
    <t>Part 1</t>
  </si>
  <si>
    <t>Process 1</t>
  </si>
  <si>
    <t>Special Direct Cost 1</t>
  </si>
  <si>
    <t>Tool 1</t>
  </si>
  <si>
    <t>Machine 1</t>
  </si>
  <si>
    <t>Material 1</t>
  </si>
  <si>
    <t>Setup Process 1</t>
  </si>
  <si>
    <t>Material</t>
  </si>
  <si>
    <t>RelevantQuantity.Number</t>
  </si>
  <si>
    <t>RelevantQuantity.Unit</t>
  </si>
  <si>
    <t>ProcessCycleTime.Number</t>
  </si>
  <si>
    <t>ProcessCycleTime.Unit</t>
  </si>
  <si>
    <t>ProductionBatchSetupTime.Number</t>
  </si>
  <si>
    <t>ProductionBatchSetupTime.Unit</t>
  </si>
  <si>
    <t>MaterialNetQuantity.Number</t>
  </si>
  <si>
    <t>MaterialNetQuantity.Unit</t>
  </si>
  <si>
    <t>PricePerUnit.Number</t>
  </si>
  <si>
    <t>PricePerUnit.Unit</t>
  </si>
  <si>
    <t>MachinePurchaseValue.Number</t>
  </si>
  <si>
    <t>MachinePurchaseValue.Unit</t>
  </si>
  <si>
    <t>TechnicalMeasureValueForProcessCycleTime.Number</t>
  </si>
  <si>
    <t>TechnicalMeasureValueForProcessCycleTime.Unit</t>
  </si>
  <si>
    <t>TechnicalMeasureValueForMaterialNetQuantity.Number</t>
  </si>
  <si>
    <t>TechnicalMeasureValueForMaterialNetQuantity.Unit</t>
  </si>
  <si>
    <t>SheetVersion</t>
  </si>
  <si>
    <t>9.0.0.1</t>
  </si>
  <si>
    <t>Assembly</t>
  </si>
  <si>
    <t>Part</t>
  </si>
  <si>
    <t>Process</t>
  </si>
  <si>
    <t>Machine</t>
  </si>
  <si>
    <t>Worker</t>
  </si>
  <si>
    <t>Tool</t>
  </si>
  <si>
    <t>SpecialDirectCost</t>
  </si>
  <si>
    <t>TechnicalMeasure</t>
  </si>
  <si>
    <t>SetupProcess</t>
  </si>
  <si>
    <t>Mass^1</t>
  </si>
  <si>
    <t>Piece^1</t>
  </si>
  <si>
    <t>Cycle^1</t>
  </si>
  <si>
    <t>Time^1</t>
  </si>
  <si>
    <t>Money^1</t>
  </si>
  <si>
    <t>Lot^1</t>
  </si>
  <si>
    <t>_QuantityType</t>
  </si>
  <si>
    <t>ShouldCostCalculation</t>
  </si>
  <si>
    <t>Technical Measure 1</t>
  </si>
  <si>
    <t>Label.Invariant</t>
  </si>
  <si>
    <t>_Signature</t>
  </si>
  <si>
    <t>Calculation 1</t>
  </si>
  <si>
    <t>ProductionLifetime.Unit</t>
  </si>
  <si>
    <t>ProductionLifetime.Number</t>
  </si>
  <si>
    <t>a</t>
  </si>
  <si>
    <t>pc/a</t>
  </si>
  <si>
    <t>ProductionQuantityRate.Number</t>
  </si>
  <si>
    <t>ProductionQuantityRate.Unit</t>
  </si>
  <si>
    <t>ReferenceDate</t>
  </si>
  <si>
    <t>Technical Measure 2</t>
  </si>
  <si>
    <t>#Level</t>
  </si>
  <si>
    <t>#Structure</t>
  </si>
  <si>
    <t>_CalculationCurrency</t>
  </si>
  <si>
    <t>USD</t>
  </si>
  <si>
    <t>MaterialClassification.Key</t>
  </si>
  <si>
    <t>ManufacturingMethodClassification2.Key</t>
  </si>
  <si>
    <t>IndustrialSector.Key</t>
  </si>
  <si>
    <t>ProductionLocation.Key</t>
  </si>
  <si>
    <t>DeliveryLocation.Key</t>
  </si>
  <si>
    <t>ConditionsOfDelivery.Key</t>
  </si>
  <si>
    <t>ProcessType.Key</t>
  </si>
  <si>
    <t>MaterialType.Key</t>
  </si>
  <si>
    <t>ProcurementType.Key</t>
  </si>
  <si>
    <t>STEEL-BASIC</t>
  </si>
  <si>
    <t>CASTING-DIE</t>
  </si>
  <si>
    <t>WZ08-22</t>
  </si>
  <si>
    <t>DE-10</t>
  </si>
  <si>
    <t>DE-20</t>
  </si>
  <si>
    <t>MAN</t>
  </si>
  <si>
    <t>SDMC</t>
  </si>
  <si>
    <t>USD/kg</t>
  </si>
  <si>
    <t>STEEL-QUALITY-UNALLOYED</t>
  </si>
  <si>
    <t>CASTING</t>
  </si>
  <si>
    <t>s/cycle</t>
  </si>
  <si>
    <t>kg/cycle</t>
  </si>
  <si>
    <t>min/lot</t>
  </si>
  <si>
    <t>pc/pc</t>
  </si>
  <si>
    <t>pc/kg</t>
  </si>
  <si>
    <t>kg/pc</t>
  </si>
  <si>
    <t>_MasterDataTemplate.Key</t>
  </si>
  <si>
    <t>_MasterDataTemplate.DataRecordOrigin.Key</t>
  </si>
  <si>
    <t>MAT-1</t>
  </si>
  <si>
    <t>OWN</t>
  </si>
  <si>
    <t>CommodityGroup.Key</t>
  </si>
  <si>
    <t>ManufacturingCell</t>
  </si>
  <si>
    <t>CELL-1</t>
  </si>
  <si>
    <t>Local Periphery 1</t>
  </si>
  <si>
    <t>Supplier</t>
  </si>
  <si>
    <t>UseKnownSupplier</t>
  </si>
  <si>
    <t>SupplierSelection.Key</t>
  </si>
  <si>
    <t>DDP</t>
  </si>
  <si>
    <t>PP</t>
  </si>
  <si>
    <t>DIRECTED-BUY</t>
  </si>
  <si>
    <t>DataOrigin.Key</t>
  </si>
  <si>
    <t>NumberOfWorkersAtPosition</t>
  </si>
  <si>
    <t>ToolPurchaseValueAtPosition.Number</t>
  </si>
  <si>
    <t>ToolPurchaseValueAtPosition.Unit</t>
  </si>
  <si>
    <t>NumberOfUnitsAtPosition</t>
  </si>
  <si>
    <t>SpecialDirectCostCategoryAtPosition.Key</t>
  </si>
  <si>
    <t>SpecialDirectCostPerUnitAtPosition.Number</t>
  </si>
  <si>
    <t>SpecialDirectCostPerUnitAtPosition.Unit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</si>
</sst>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0" fillId="0" borderId="0" xfId="0" applyNumberFormat="1"/>
    <xf numFmtId="14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Alignment="1">
      <alignment horizontal="center" textRotation="90"/>
    </xf>
  </cellXfs>
  <cellStyles count="1">
    <cellStyle name="Normal" xfId="0" builtinId="0"/>
  </cellStyles>
  <dxfs count="5">
    <dxf>
      <fill>
        <patternFill patternType="none">
          <fgColor indexed="64"/>
          <bgColor auto="1"/>
        </patternFill>
      </fill>
    </dxf>
    <dxf>
      <fill>
        <patternFill patternType="solid">
          <fgColor rgb="FF000000"/>
          <bgColor rgb="FFFFFF00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</dxf>
    <dxf>
      <alignment horizontal="center" vertical="bottom" textRotation="9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22" displayName="Tabelle22" ref="A5:AX22" totalsRowShown="0" headerRowDxfId="4">
  <autoFilter ref="A5:AX22" xr:uid="{00000000-0009-0000-0100-000001000000}"/>
  <tableColumns count="50">
    <tableColumn id="28" xr3:uid="{00000000-0010-0000-0000-00001C000000}" name="#Structure" dataDxfId="3">
      <calculatedColumnFormula>REPT(" ",B6*2)&amp;IF(Tabelle22[[#This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calculatedColumnFormula>
    </tableColumn>
    <tableColumn id="27" xr3:uid="{00000000-0010-0000-0000-00001B000000}" name="#Level"/>
    <tableColumn id="3" xr3:uid="{00000000-0010-0000-0000-000003000000}" name="Label.Invariant"/>
    <tableColumn id="1" xr3:uid="{00000000-0010-0000-0000-000001000000}" name="_Signature"/>
    <tableColumn id="4" xr3:uid="{00000000-0010-0000-0000-000004000000}" name="_QuantityType"/>
    <tableColumn id="36" xr3:uid="{F97BE4A7-EF11-4B38-AF3D-15D66C6B3EFB}" name="_MasterDataTemplate.Key"/>
    <tableColumn id="35" xr3:uid="{1DCDD6E2-6936-4901-B1ED-6AF273975025}" name="_MasterDataTemplate.DataRecordOrigin.Key"/>
    <tableColumn id="29" xr3:uid="{00000000-0010-0000-0000-00001D000000}" name="_CalculationCurrency"/>
    <tableColumn id="37" xr3:uid="{00000000-0010-0000-0000-000025000000}" name="IndustrialSector.Key"/>
    <tableColumn id="38" xr3:uid="{00000000-0010-0000-0000-000026000000}" name="ProductionLocation.Key"/>
    <tableColumn id="30" xr3:uid="{00000000-0010-0000-0000-00001E000000}" name="ProductionLifetime.Number"/>
    <tableColumn id="32" xr3:uid="{00000000-0010-0000-0000-000020000000}" name="ProductionLifetime.Unit"/>
    <tableColumn id="31" xr3:uid="{00000000-0010-0000-0000-00001F000000}" name="ProductionQuantityRate.Number"/>
    <tableColumn id="33" xr3:uid="{00000000-0010-0000-0000-000021000000}" name="ProductionQuantityRate.Unit"/>
    <tableColumn id="2" xr3:uid="{00000000-0010-0000-0000-000002000000}" name="ReferenceDate"/>
    <tableColumn id="42" xr3:uid="{00000000-0010-0000-0000-00002A000000}" name="DataOrigin.Key"/>
    <tableColumn id="46" xr3:uid="{00000000-0010-0000-0000-00002E000000}" name="DeliveryLocation.Key"/>
    <tableColumn id="47" xr3:uid="{00000000-0010-0000-0000-00002F000000}" name="ConditionsOfDelivery.Key"/>
    <tableColumn id="5" xr3:uid="{00000000-0010-0000-0000-000005000000}" name="RelevantQuantity.Number"/>
    <tableColumn id="6" xr3:uid="{00000000-0010-0000-0000-000006000000}" name="RelevantQuantity.Unit"/>
    <tableColumn id="48" xr3:uid="{00000000-0010-0000-0000-000030000000}" name="ProcessType.Key"/>
    <tableColumn id="56" xr3:uid="{00000000-0010-0000-0000-000038000000}" name="ManufacturingMethodClassification2.Key"/>
    <tableColumn id="7" xr3:uid="{00000000-0010-0000-0000-000007000000}" name="ProcessCycleTime.Number"/>
    <tableColumn id="8" xr3:uid="{00000000-0010-0000-0000-000008000000}" name="ProcessCycleTime.Unit"/>
    <tableColumn id="9" xr3:uid="{00000000-0010-0000-0000-000009000000}" name="ProductionBatchSetupTime.Number"/>
    <tableColumn id="10" xr3:uid="{00000000-0010-0000-0000-00000A000000}" name="ProductionBatchSetupTime.Unit"/>
    <tableColumn id="49" xr3:uid="{00000000-0010-0000-0000-000031000000}" name="MaterialType.Key"/>
    <tableColumn id="54" xr3:uid="{00000000-0010-0000-0000-000036000000}" name="MaterialClassification.Key"/>
    <tableColumn id="11" xr3:uid="{00000000-0010-0000-0000-00000B000000}" name="MaterialNetQuantity.Number"/>
    <tableColumn id="12" xr3:uid="{00000000-0010-0000-0000-00000C000000}" name="MaterialNetQuantity.Unit"/>
    <tableColumn id="52" xr3:uid="{00000000-0010-0000-0000-000034000000}" name="ProcurementType.Key"/>
    <tableColumn id="13" xr3:uid="{00000000-0010-0000-0000-00000D000000}" name="PricePerUnit.Number"/>
    <tableColumn id="14" xr3:uid="{00000000-0010-0000-0000-00000E000000}" name="PricePerUnit.Unit"/>
    <tableColumn id="15" xr3:uid="{00000000-0010-0000-0000-00000F000000}" name="MachinePurchaseValue.Number"/>
    <tableColumn id="16" xr3:uid="{00000000-0010-0000-0000-000010000000}" name="MachinePurchaseValue.Unit"/>
    <tableColumn id="17" xr3:uid="{00000000-0010-0000-0000-000011000000}" name="NumberOfWorkersAtPosition"/>
    <tableColumn id="18" xr3:uid="{00000000-0010-0000-0000-000012000000}" name="ToolPurchaseValueAtPosition.Number"/>
    <tableColumn id="19" xr3:uid="{00000000-0010-0000-0000-000013000000}" name="ToolPurchaseValueAtPosition.Unit"/>
    <tableColumn id="20" xr3:uid="{00000000-0010-0000-0000-000014000000}" name="NumberOfUnitsAtPosition"/>
    <tableColumn id="53" xr3:uid="{00000000-0010-0000-0000-000035000000}" name="SpecialDirectCostCategoryAtPosition.Key"/>
    <tableColumn id="21" xr3:uid="{00000000-0010-0000-0000-000015000000}" name="SpecialDirectCostPerUnitAtPosition.Number"/>
    <tableColumn id="22" xr3:uid="{00000000-0010-0000-0000-000016000000}" name="SpecialDirectCostPerUnitAtPosition.Unit"/>
    <tableColumn id="23" xr3:uid="{00000000-0010-0000-0000-000017000000}" name="TechnicalMeasureValueForProcessCycleTime.Number"/>
    <tableColumn id="24" xr3:uid="{00000000-0010-0000-0000-000018000000}" name="TechnicalMeasureValueForProcessCycleTime.Unit"/>
    <tableColumn id="25" xr3:uid="{00000000-0010-0000-0000-000019000000}" name="TechnicalMeasureValueForMaterialNetQuantity.Number"/>
    <tableColumn id="26" xr3:uid="{00000000-0010-0000-0000-00001A000000}" name="TechnicalMeasureValueForMaterialNetQuantity.Unit"/>
    <tableColumn id="34" xr3:uid="{00000000-0010-0000-0000-000022000000}" name="CommodityGroup.Key"/>
    <tableColumn id="55" xr3:uid="{58617FBE-06D6-46AB-A1D8-44CF583BDBF3}" name="Supplier"/>
    <tableColumn id="57" xr3:uid="{1AAC4F4E-BB2E-4789-8901-DEFE15525AF5}" name="UseKnownSupplier"/>
    <tableColumn id="58" xr3:uid="{A4C66DFF-1F32-480A-953E-56B2BB71CF59}" name="SupplierSelection.Ke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le44" displayName="Tabelle44" ref="A1:A2" totalsRowShown="0" headerRowDxfId="2" dataDxfId="1">
  <autoFilter ref="A1:A2" xr:uid="{00000000-0009-0000-0100-000003000000}"/>
  <tableColumns count="1">
    <tableColumn id="3" xr3:uid="{00000000-0010-0000-0100-000003000000}" name="SheetVersion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2"/>
  <sheetViews>
    <sheetView tabSelected="1" workbookViewId="0">
      <pane xSplit="1" ySplit="5" topLeftCell="Y6" activePane="bottomRight" state="frozen"/>
      <selection pane="topRight" activeCell="B1" sqref="B1"/>
      <selection pane="bottomLeft" activeCell="A5" sqref="A5"/>
      <selection pane="bottomRight" activeCell="AB5" sqref="AB5"/>
    </sheetView>
  </sheetViews>
  <sheetFormatPr defaultColWidth="11.42578125" defaultRowHeight="15" x14ac:dyDescent="0.25"/>
  <cols>
    <col min="1" max="1" width="24.42578125" bestFit="1" customWidth="1"/>
    <col min="2" max="2" width="8.28515625" bestFit="1" customWidth="1"/>
    <col min="3" max="3" width="19.140625" bestFit="1" customWidth="1"/>
    <col min="4" max="4" width="21.140625" bestFit="1" customWidth="1"/>
    <col min="5" max="5" width="9.140625" bestFit="1" customWidth="1"/>
    <col min="6" max="8" width="8.28515625" bestFit="1" customWidth="1"/>
    <col min="9" max="9" width="8.5703125" bestFit="1" customWidth="1"/>
    <col min="10" max="14" width="8.28515625" bestFit="1" customWidth="1"/>
    <col min="15" max="15" width="10.140625" bestFit="1" customWidth="1"/>
    <col min="16" max="21" width="8.28515625" bestFit="1" customWidth="1"/>
    <col min="22" max="22" width="12.28515625" bestFit="1" customWidth="1"/>
    <col min="23" max="27" width="8.28515625" bestFit="1" customWidth="1"/>
    <col min="28" max="28" width="25.7109375" bestFit="1" customWidth="1"/>
    <col min="29" max="30" width="8.28515625" bestFit="1" customWidth="1"/>
    <col min="31" max="31" width="13.7109375" bestFit="1" customWidth="1"/>
    <col min="32" max="49" width="8.28515625" bestFit="1" customWidth="1"/>
    <col min="50" max="50" width="10" bestFit="1" customWidth="1"/>
    <col min="51" max="51" width="54.42578125" bestFit="1" customWidth="1"/>
    <col min="52" max="52" width="50.85546875" bestFit="1" customWidth="1"/>
    <col min="53" max="53" width="57.28515625" bestFit="1" customWidth="1"/>
    <col min="54" max="54" width="53.42578125" customWidth="1"/>
    <col min="55" max="55" width="26.7109375" bestFit="1" customWidth="1"/>
    <col min="56" max="56" width="13" bestFit="1" customWidth="1"/>
    <col min="57" max="57" width="22.7109375" bestFit="1" customWidth="1"/>
    <col min="58" max="58" width="25.28515625" bestFit="1" customWidth="1"/>
  </cols>
  <sheetData>
    <row r="1" spans="1:50" x14ac:dyDescent="0.25">
      <c r="A1" s="4" t="s">
        <v>27</v>
      </c>
    </row>
    <row r="2" spans="1:50" x14ac:dyDescent="0.25">
      <c r="A2" s="1" t="s">
        <v>28</v>
      </c>
    </row>
    <row r="3" spans="1:50" x14ac:dyDescent="0.25">
      <c r="A3" s="1"/>
    </row>
    <row r="5" spans="1:50" ht="278.25" x14ac:dyDescent="0.25">
      <c r="A5" s="5" t="s">
        <v>59</v>
      </c>
      <c r="B5" s="5" t="s">
        <v>58</v>
      </c>
      <c r="C5" s="5" t="s">
        <v>47</v>
      </c>
      <c r="D5" s="5" t="s">
        <v>48</v>
      </c>
      <c r="E5" s="5" t="s">
        <v>44</v>
      </c>
      <c r="F5" s="5" t="s">
        <v>87</v>
      </c>
      <c r="G5" s="5" t="s">
        <v>88</v>
      </c>
      <c r="H5" s="5" t="s">
        <v>60</v>
      </c>
      <c r="I5" s="5" t="s">
        <v>64</v>
      </c>
      <c r="J5" s="5" t="s">
        <v>65</v>
      </c>
      <c r="K5" s="5" t="s">
        <v>51</v>
      </c>
      <c r="L5" s="5" t="s">
        <v>50</v>
      </c>
      <c r="M5" s="5" t="s">
        <v>54</v>
      </c>
      <c r="N5" s="5" t="s">
        <v>55</v>
      </c>
      <c r="O5" s="5" t="s">
        <v>56</v>
      </c>
      <c r="P5" s="5" t="s">
        <v>101</v>
      </c>
      <c r="Q5" s="5" t="s">
        <v>66</v>
      </c>
      <c r="R5" s="5" t="s">
        <v>67</v>
      </c>
      <c r="S5" s="5" t="s">
        <v>11</v>
      </c>
      <c r="T5" s="5" t="s">
        <v>12</v>
      </c>
      <c r="U5" s="5" t="s">
        <v>68</v>
      </c>
      <c r="V5" s="5" t="s">
        <v>63</v>
      </c>
      <c r="W5" s="5" t="s">
        <v>13</v>
      </c>
      <c r="X5" s="5" t="s">
        <v>14</v>
      </c>
      <c r="Y5" s="5" t="s">
        <v>15</v>
      </c>
      <c r="Z5" s="5" t="s">
        <v>16</v>
      </c>
      <c r="AA5" s="5" t="s">
        <v>69</v>
      </c>
      <c r="AB5" s="5" t="s">
        <v>62</v>
      </c>
      <c r="AC5" s="5" t="s">
        <v>17</v>
      </c>
      <c r="AD5" s="5" t="s">
        <v>18</v>
      </c>
      <c r="AE5" s="5" t="s">
        <v>70</v>
      </c>
      <c r="AF5" s="5" t="s">
        <v>19</v>
      </c>
      <c r="AG5" s="5" t="s">
        <v>20</v>
      </c>
      <c r="AH5" s="5" t="s">
        <v>21</v>
      </c>
      <c r="AI5" s="5" t="s">
        <v>22</v>
      </c>
      <c r="AJ5" s="5" t="s">
        <v>102</v>
      </c>
      <c r="AK5" s="5" t="s">
        <v>103</v>
      </c>
      <c r="AL5" s="5" t="s">
        <v>104</v>
      </c>
      <c r="AM5" s="5" t="s">
        <v>105</v>
      </c>
      <c r="AN5" s="5" t="s">
        <v>106</v>
      </c>
      <c r="AO5" s="5" t="s">
        <v>107</v>
      </c>
      <c r="AP5" s="5" t="s">
        <v>108</v>
      </c>
      <c r="AQ5" s="5" t="s">
        <v>23</v>
      </c>
      <c r="AR5" s="5" t="s">
        <v>24</v>
      </c>
      <c r="AS5" s="5" t="s">
        <v>25</v>
      </c>
      <c r="AT5" s="5" t="s">
        <v>26</v>
      </c>
      <c r="AU5" s="5" t="s">
        <v>91</v>
      </c>
      <c r="AV5" s="5" t="s">
        <v>95</v>
      </c>
      <c r="AW5" s="5" t="s">
        <v>96</v>
      </c>
      <c r="AX5" s="5" t="s">
        <v>97</v>
      </c>
    </row>
    <row r="6" spans="1:50" x14ac:dyDescent="0.25">
      <c r="A6" s="2" t="str">
        <f>REPT(" ",B6*2)&amp;IF(Tabelle22[[#This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>Calculation 1</v>
      </c>
      <c r="B6">
        <v>0</v>
      </c>
      <c r="C6" t="s">
        <v>49</v>
      </c>
      <c r="D6" t="s">
        <v>45</v>
      </c>
      <c r="E6" t="s">
        <v>39</v>
      </c>
      <c r="H6" t="s">
        <v>61</v>
      </c>
      <c r="I6" t="s">
        <v>73</v>
      </c>
      <c r="J6" t="s">
        <v>74</v>
      </c>
      <c r="K6">
        <v>10</v>
      </c>
      <c r="L6" t="s">
        <v>52</v>
      </c>
      <c r="M6">
        <v>100000</v>
      </c>
      <c r="N6" t="s">
        <v>53</v>
      </c>
      <c r="O6" s="3">
        <f ca="1">TODAY()</f>
        <v>44095</v>
      </c>
      <c r="P6" s="3" t="s">
        <v>90</v>
      </c>
      <c r="Q6" s="3" t="s">
        <v>75</v>
      </c>
      <c r="R6" s="3" t="s">
        <v>98</v>
      </c>
      <c r="V6" t="s">
        <v>80</v>
      </c>
      <c r="AB6" t="s">
        <v>71</v>
      </c>
      <c r="AW6" t="b">
        <v>1</v>
      </c>
      <c r="AX6">
        <v>498999044</v>
      </c>
    </row>
    <row r="7" spans="1:50" x14ac:dyDescent="0.25">
      <c r="A7" s="2" t="str">
        <f>REPT(" ",B7*2)&amp;IF(Tabelle22[[#This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Assembly 1</v>
      </c>
      <c r="B7">
        <v>1</v>
      </c>
      <c r="C7" t="s">
        <v>1</v>
      </c>
      <c r="D7" t="s">
        <v>29</v>
      </c>
      <c r="E7" t="s">
        <v>38</v>
      </c>
      <c r="S7">
        <v>1</v>
      </c>
      <c r="T7" t="s">
        <v>86</v>
      </c>
    </row>
    <row r="8" spans="1:50" x14ac:dyDescent="0.25">
      <c r="A8" s="2" t="str">
        <f>REPT(" ",B8*2)&amp;IF(Tabelle22[[#This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Assembly 2</v>
      </c>
      <c r="B8">
        <v>2</v>
      </c>
      <c r="C8" t="s">
        <v>2</v>
      </c>
      <c r="D8" t="s">
        <v>29</v>
      </c>
      <c r="E8" t="s">
        <v>39</v>
      </c>
      <c r="S8">
        <v>1</v>
      </c>
      <c r="T8" t="s">
        <v>85</v>
      </c>
    </row>
    <row r="9" spans="1:50" x14ac:dyDescent="0.25">
      <c r="A9" s="2" t="str">
        <f>REPT(" ",B9*2)&amp;IF(Tabelle22[[#This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Part 1</v>
      </c>
      <c r="B9">
        <v>3</v>
      </c>
      <c r="C9" t="s">
        <v>3</v>
      </c>
      <c r="D9" t="s">
        <v>30</v>
      </c>
      <c r="E9" t="s">
        <v>39</v>
      </c>
      <c r="S9">
        <v>1</v>
      </c>
      <c r="T9" t="s">
        <v>84</v>
      </c>
      <c r="V9" t="s">
        <v>72</v>
      </c>
      <c r="AB9" t="s">
        <v>79</v>
      </c>
    </row>
    <row r="10" spans="1:50" x14ac:dyDescent="0.25">
      <c r="A10" s="2" t="str">
        <f>REPT(" ",B10*2)&amp;IF(Tabelle22[[#This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Process 1</v>
      </c>
      <c r="B10">
        <v>4</v>
      </c>
      <c r="C10" t="s">
        <v>4</v>
      </c>
      <c r="D10" t="s">
        <v>31</v>
      </c>
      <c r="E10" t="s">
        <v>40</v>
      </c>
      <c r="U10" t="s">
        <v>76</v>
      </c>
      <c r="V10" t="s">
        <v>72</v>
      </c>
      <c r="W10">
        <v>1</v>
      </c>
      <c r="X10" t="s">
        <v>81</v>
      </c>
    </row>
    <row r="11" spans="1:50" x14ac:dyDescent="0.25">
      <c r="A11" s="2" t="str">
        <f>REPT(" ",B11*2)&amp;IF(Tabelle22[[#This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Material 1</v>
      </c>
      <c r="B11">
        <v>5</v>
      </c>
      <c r="C11" t="s">
        <v>8</v>
      </c>
      <c r="D11" t="s">
        <v>10</v>
      </c>
      <c r="E11" t="s">
        <v>38</v>
      </c>
      <c r="AA11" t="s">
        <v>99</v>
      </c>
      <c r="AB11" t="s">
        <v>79</v>
      </c>
      <c r="AC11">
        <v>1</v>
      </c>
      <c r="AD11" t="s">
        <v>82</v>
      </c>
      <c r="AE11" t="s">
        <v>100</v>
      </c>
      <c r="AF11">
        <v>1</v>
      </c>
      <c r="AG11" t="s">
        <v>78</v>
      </c>
    </row>
    <row r="12" spans="1:50" x14ac:dyDescent="0.25">
      <c r="A12" s="2" t="str">
        <f>REPT(" ",B12*2)&amp;IF(Tabelle22[[#This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  Technical Measure 1</v>
      </c>
      <c r="B12">
        <v>6</v>
      </c>
      <c r="C12" t="s">
        <v>46</v>
      </c>
      <c r="D12" t="s">
        <v>36</v>
      </c>
      <c r="E12" t="s">
        <v>38</v>
      </c>
      <c r="AS12">
        <v>1</v>
      </c>
      <c r="AT12" t="s">
        <v>0</v>
      </c>
    </row>
    <row r="13" spans="1:50" x14ac:dyDescent="0.25">
      <c r="A13" s="2" t="str">
        <f>REPT(" ",B13*2)&amp;IF(Tabelle22[[#This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[MAT-1; OWN]</v>
      </c>
      <c r="B13">
        <v>5</v>
      </c>
      <c r="D13" t="s">
        <v>10</v>
      </c>
      <c r="E13" t="s">
        <v>38</v>
      </c>
      <c r="F13" t="s">
        <v>89</v>
      </c>
      <c r="G13" t="s">
        <v>90</v>
      </c>
      <c r="AC13">
        <v>1</v>
      </c>
      <c r="AD13" t="s">
        <v>82</v>
      </c>
    </row>
    <row r="14" spans="1:50" x14ac:dyDescent="0.25">
      <c r="A14" s="2" t="str">
        <f>REPT(" ",B14*2)&amp;IF(Tabelle22[[#This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  Technical Measure 1</v>
      </c>
      <c r="B14">
        <v>6</v>
      </c>
      <c r="C14" t="s">
        <v>46</v>
      </c>
      <c r="D14" t="s">
        <v>36</v>
      </c>
      <c r="E14" t="s">
        <v>38</v>
      </c>
      <c r="AS14">
        <v>1</v>
      </c>
      <c r="AT14" t="s">
        <v>0</v>
      </c>
    </row>
    <row r="15" spans="1:50" x14ac:dyDescent="0.25">
      <c r="A15" s="2" t="str">
        <f>REPT(" ",B15*2)&amp;IF(Tabelle22[[#This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[CELL-1; OWN]</v>
      </c>
      <c r="B15">
        <v>5</v>
      </c>
      <c r="D15" t="s">
        <v>92</v>
      </c>
      <c r="E15" t="s">
        <v>40</v>
      </c>
      <c r="F15" t="s">
        <v>93</v>
      </c>
      <c r="G15" t="s">
        <v>90</v>
      </c>
    </row>
    <row r="16" spans="1:50" x14ac:dyDescent="0.25">
      <c r="A16" s="2" t="str">
        <f>REPT(" ",B16*2)&amp;IF(Tabelle22[[#This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  Local Periphery 1</v>
      </c>
      <c r="B16">
        <v>6</v>
      </c>
      <c r="C16" t="s">
        <v>94</v>
      </c>
      <c r="D16" t="s">
        <v>32</v>
      </c>
      <c r="E16" t="s">
        <v>41</v>
      </c>
    </row>
    <row r="17" spans="1:44" x14ac:dyDescent="0.25">
      <c r="A17" s="2" t="str">
        <f>REPT(" ",B17*2)&amp;IF(Tabelle22[[#This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Machine 1</v>
      </c>
      <c r="B17">
        <v>5</v>
      </c>
      <c r="C17" t="s">
        <v>7</v>
      </c>
      <c r="D17" t="s">
        <v>32</v>
      </c>
      <c r="E17" t="s">
        <v>41</v>
      </c>
      <c r="AH17">
        <v>1000000</v>
      </c>
      <c r="AI17" t="s">
        <v>61</v>
      </c>
    </row>
    <row r="18" spans="1:44" x14ac:dyDescent="0.25">
      <c r="A18" s="2" t="str">
        <f>REPT(" ",B18*2)&amp;IF(Tabelle22[[#This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&lt;Worker&gt;</v>
      </c>
      <c r="B18">
        <v>5</v>
      </c>
      <c r="D18" t="s">
        <v>33</v>
      </c>
      <c r="E18" t="s">
        <v>41</v>
      </c>
      <c r="AJ18">
        <v>1</v>
      </c>
    </row>
    <row r="19" spans="1:44" x14ac:dyDescent="0.25">
      <c r="A19" s="2" t="str">
        <f>REPT(" ",B19*2)&amp;IF(Tabelle22[[#This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Tool 1</v>
      </c>
      <c r="B19">
        <v>5</v>
      </c>
      <c r="C19" t="s">
        <v>6</v>
      </c>
      <c r="D19" t="s">
        <v>34</v>
      </c>
      <c r="E19" t="s">
        <v>40</v>
      </c>
      <c r="AK19">
        <v>100000</v>
      </c>
      <c r="AL19" t="s">
        <v>61</v>
      </c>
    </row>
    <row r="20" spans="1:44" x14ac:dyDescent="0.25">
      <c r="A20" s="2" t="str">
        <f>REPT(" ",B20*2)&amp;IF(Tabelle22[[#This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Special Direct Cost 1</v>
      </c>
      <c r="B20">
        <v>5</v>
      </c>
      <c r="C20" t="s">
        <v>5</v>
      </c>
      <c r="D20" t="s">
        <v>35</v>
      </c>
      <c r="E20" t="s">
        <v>42</v>
      </c>
      <c r="AM20">
        <v>1</v>
      </c>
      <c r="AN20" t="s">
        <v>77</v>
      </c>
      <c r="AO20">
        <v>10000</v>
      </c>
      <c r="AP20" t="s">
        <v>61</v>
      </c>
    </row>
    <row r="21" spans="1:44" x14ac:dyDescent="0.25">
      <c r="A21" s="2" t="str">
        <f>REPT(" ",B21*2)&amp;IF(Tabelle22[[#This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Technical Measure 2</v>
      </c>
      <c r="B21">
        <v>5</v>
      </c>
      <c r="C21" t="s">
        <v>57</v>
      </c>
      <c r="D21" t="s">
        <v>36</v>
      </c>
      <c r="E21" t="s">
        <v>40</v>
      </c>
      <c r="AQ21">
        <v>1</v>
      </c>
      <c r="AR21" t="s">
        <v>81</v>
      </c>
    </row>
    <row r="22" spans="1:44" x14ac:dyDescent="0.25">
      <c r="A22" s="2" t="str">
        <f>REPT(" ",B22*2)&amp;IF(Tabelle22[[#This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Setup Process 1</v>
      </c>
      <c r="B22">
        <v>4</v>
      </c>
      <c r="C22" t="s">
        <v>9</v>
      </c>
      <c r="D22" t="s">
        <v>37</v>
      </c>
      <c r="E22" t="s">
        <v>43</v>
      </c>
      <c r="Y22">
        <v>1</v>
      </c>
      <c r="Z22" t="s">
        <v>83</v>
      </c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ctonAudienc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Role</TermName>
          <TermId xmlns="http://schemas.microsoft.com/office/infopath/2007/PartnerControls">6e4739e9-902f-4c46-98cf-82ad646cdee1</TermId>
        </TermInfo>
      </Terms>
    </FactonAudienceTaxHTField0>
    <TaxCatchAll xmlns="b21ce9f2-a6a2-4b71-85d7-7972de963f16">
      <Value>163</Value>
      <Value>337</Value>
      <Value>46</Value>
      <Value>7</Value>
    </TaxCatchAll>
    <TaxKeywordTaxHTField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</TermName>
          <TermId xmlns="http://schemas.microsoft.com/office/infopath/2007/PartnerControls">2dfe2558-d2fb-4027-b41f-22664d69ddf5</TermId>
        </TermInfo>
      </Terms>
    </TaxKeywordTaxHTField>
    <FactonArea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Development</TermName>
          <TermId xmlns="http://schemas.microsoft.com/office/infopath/2007/PartnerControls">007990c5-96df-4184-a614-e55cb1550b83</TermId>
        </TermInfo>
      </Terms>
    </FactonAreaTaxHTField0>
    <FactonDocumentTyp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Product Requirement</TermName>
          <TermId xmlns="http://schemas.microsoft.com/office/infopath/2007/PartnerControls">d0f105d8-4e67-4b05-b874-ba0e6a25dca0</TermId>
        </TermInfo>
      </Terms>
    </FactonDocumentTypeTaxHTField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5C03EC617374F822C57AF0558E024" ma:contentTypeVersion="42" ma:contentTypeDescription="Create a new document." ma:contentTypeScope="" ma:versionID="1b134a26aeb31c736f065f147700e2a4">
  <xsd:schema xmlns:xsd="http://www.w3.org/2001/XMLSchema" xmlns:xs="http://www.w3.org/2001/XMLSchema" xmlns:p="http://schemas.microsoft.com/office/2006/metadata/properties" xmlns:ns2="b21ce9f2-a6a2-4b71-85d7-7972de963f16" targetNamespace="http://schemas.microsoft.com/office/2006/metadata/properties" ma:root="true" ma:fieldsID="8763dc90822bf065170d1ce8cc9f4ea6" ns2:_="">
    <xsd:import namespace="b21ce9f2-a6a2-4b71-85d7-7972de963f16"/>
    <xsd:element name="properties">
      <xsd:complexType>
        <xsd:sequence>
          <xsd:element name="documentManagement">
            <xsd:complexType>
              <xsd:all>
                <xsd:element ref="ns2:FactonAreaTaxHTField0" minOccurs="0"/>
                <xsd:element ref="ns2:TaxCatchAll" minOccurs="0"/>
                <xsd:element ref="ns2:FactonAudienceTaxHTField0" minOccurs="0"/>
                <xsd:element ref="ns2:FactonDocumentTypeTaxHTField0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ce9f2-a6a2-4b71-85d7-7972de963f16" elementFormDefault="qualified">
    <xsd:import namespace="http://schemas.microsoft.com/office/2006/documentManagement/types"/>
    <xsd:import namespace="http://schemas.microsoft.com/office/infopath/2007/PartnerControls"/>
    <xsd:element name="FactonAreaTaxHTField0" ma:index="9" ma:taxonomy="true" ma:internalName="FactonAreaTaxHTField0" ma:taxonomyFieldName="FactonArea" ma:displayName="Area" ma:default="" ma:fieldId="{9f773aaf-b990-43ea-ba9b-c57a580bd4ca}" ma:taxonomyMulti="true" ma:sspId="f2dc2b04-d882-4dfd-a859-f904102c95ca" ma:termSetId="8cb37427-5f14-4e9c-a7e1-e481c97505c5" ma:anchorId="957531c0-6a1e-4965-8546-c970156861f4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73135cc-4106-4547-84bd-44291407a337}" ma:internalName="TaxCatchAll" ma:showField="CatchAllData" ma:web="aeaea230-3596-4260-a0df-09dbf65b9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actonAudienceTaxHTField0" ma:index="12" ma:taxonomy="true" ma:internalName="FactonAudienceTaxHTField0" ma:taxonomyFieldName="FactonAudience" ma:displayName="Audience" ma:default="" ma:fieldId="{22922405-a460-4eb5-9788-4534653d9868}" ma:taxonomyMulti="true" ma:sspId="f2dc2b04-d882-4dfd-a859-f904102c95ca" ma:termSetId="1821653e-a375-4b0f-8e26-6354ab82cd6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ctonDocumentTypeTaxHTField0" ma:index="14" ma:taxonomy="true" ma:internalName="FactonDocumentTypeTaxHTField0" ma:taxonomyFieldName="FactonDocumentType" ma:displayName="Document Type" ma:indexed="true" ma:default="" ma:fieldId="{11c88486-f9cd-4b29-b2d4-a0530264821d}" ma:sspId="f2dc2b04-d882-4dfd-a859-f904102c95ca" ma:termSetId="98f79160-d30c-438f-abaf-41ab2605863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f2dc2b04-d882-4dfd-a859-f904102c95c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5C30EB-3E4B-4DB1-B67F-FC47010255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846D9B-0CCD-41A3-B71F-D29675D2C22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21ce9f2-a6a2-4b71-85d7-7972de963f1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D63D2DA-56B7-416D-BED0-67EFA1EE68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ce9f2-a6a2-4b71-85d7-7972de963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Import of a Calculation - SC Template</dc:title>
  <dc:creator/>
  <cp:keywords>Excel</cp:keywords>
  <cp:lastModifiedBy/>
  <dcterms:created xsi:type="dcterms:W3CDTF">2017-03-27T15:03:12Z</dcterms:created>
  <dcterms:modified xsi:type="dcterms:W3CDTF">2020-09-21T18:35:19Z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0x0101003875C03EC617374F822C57AF0558E024</vt:lpwstr>
  </property>
  <property fmtid="{D5CDD505-2E9C-101B-9397-08002B2CF9AE}" pid="3" name="_dlc_DocIdItemGuid">
    <vt:lpwstr>b116efad-cca2-4bdc-9d61-0394a664bf3f</vt:lpwstr>
  </property>
  <property fmtid="{D5CDD505-2E9C-101B-9397-08002B2CF9AE}" pid="4" name="_dlc_DocId">
    <vt:lpwstr>TFSCORE-31-2624</vt:lpwstr>
  </property>
  <property fmtid="{D5CDD505-2E9C-101B-9397-08002B2CF9AE}" pid="5" name="_dlc_DocIdUrl">
    <vt:lpwstr>http://tfs/sites/Core/Facton7/_layouts/DocIdRedir.aspx?ID=TFSCORE-31-2624, TFSCORE-31-2624</vt:lpwstr>
  </property>
  <property fmtid="{D5CDD505-2E9C-101B-9397-08002B2CF9AE}" pid="6" name="FactonDocumentType">
    <vt:lpwstr>46;#Product Requirement|d0f105d8-4e67-4b05-b874-ba0e6a25dca0</vt:lpwstr>
  </property>
  <property fmtid="{D5CDD505-2E9C-101B-9397-08002B2CF9AE}" pid="7" name="TaxKeyword">
    <vt:lpwstr>337;#Excel|2dfe2558-d2fb-4027-b41f-22664d69ddf5</vt:lpwstr>
  </property>
  <property fmtid="{D5CDD505-2E9C-101B-9397-08002B2CF9AE}" pid="8" name="FactonArea">
    <vt:lpwstr>163;#Application Development|007990c5-96df-4184-a614-e55cb1550b83</vt:lpwstr>
  </property>
  <property fmtid="{D5CDD505-2E9C-101B-9397-08002B2CF9AE}" pid="9" name="FactonAudience">
    <vt:lpwstr>7;#Development Role|6e4739e9-902f-4c46-98cf-82ad646cdee1</vt:lpwstr>
  </property>
</Properties>
</file>