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ECA3997A-9922-4650-B1B3-19262A5ABE61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CommodityGroup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1" l="1"/>
  <c r="A6" i="11"/>
  <c r="A7" i="11"/>
  <c r="A8" i="11"/>
  <c r="A9" i="11"/>
  <c r="A10" i="11"/>
  <c r="A11" i="11"/>
  <c r="A12" i="11"/>
  <c r="A13" i="11"/>
</calcChain>
</file>

<file path=xl/sharedStrings.xml><?xml version="1.0" encoding="utf-8"?>
<sst xmlns="http://schemas.openxmlformats.org/spreadsheetml/2006/main" count="60" uniqueCount="60">
  <si>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</si>
  <si>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</si>
  <si>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</si>
  <si>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</si>
  <si>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</si>
  <si>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</si>
  <si>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</si>
  <si>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</si>
  <si>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</si>
  <si>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</si>
  <si>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</si>
  <si>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</si>
  <si>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</si>
  <si>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TCommodityGroup</t>
  </si>
  <si>
    <t>Key</t>
  </si>
  <si>
    <t>Basic Materials</t>
  </si>
  <si>
    <t>Werkstoffe</t>
  </si>
  <si>
    <t>Basic Materials (short)</t>
  </si>
  <si>
    <t>Werkstoffe (short)</t>
  </si>
  <si>
    <t>CG-1.</t>
  </si>
  <si>
    <t>Metal</t>
  </si>
  <si>
    <t>Metalle</t>
  </si>
  <si>
    <t>Metal (short)</t>
  </si>
  <si>
    <t>Metalle (short)</t>
  </si>
  <si>
    <t>CG-1.1.</t>
  </si>
  <si>
    <t>Steel</t>
  </si>
  <si>
    <t>Stahl</t>
  </si>
  <si>
    <t>Steel (short)</t>
  </si>
  <si>
    <t>Stahl (short)</t>
  </si>
  <si>
    <t>CG-1.1.1.</t>
  </si>
  <si>
    <t>Basic Steel</t>
  </si>
  <si>
    <t>Baustahl / Grundstahl</t>
  </si>
  <si>
    <t>Basic Steel (short)</t>
  </si>
  <si>
    <t>Baustahl / Grundstahl (short)</t>
  </si>
  <si>
    <t>CG-1.1.1.1.</t>
  </si>
  <si>
    <t>Quality Steel Unalloyed</t>
  </si>
  <si>
    <t>Qualitätsstahl unlegiert</t>
  </si>
  <si>
    <t>Quality Steel Unalloyed (short)</t>
  </si>
  <si>
    <t>Qualitätsstahl unlegiert (short)</t>
  </si>
  <si>
    <t>CG-1.1.1.2.</t>
  </si>
  <si>
    <t>Plastic Material</t>
  </si>
  <si>
    <t>Kunststoffe</t>
  </si>
  <si>
    <t>Plastic Material (short)</t>
  </si>
  <si>
    <t>Kunststoffe (short)</t>
  </si>
  <si>
    <t>CG-1.2.</t>
  </si>
  <si>
    <t>Thermoplast</t>
  </si>
  <si>
    <t>Thermoplaste</t>
  </si>
  <si>
    <t>Thermoplast (short)</t>
  </si>
  <si>
    <t>Thermoplaste (short)</t>
  </si>
  <si>
    <t>CG-1.2.1.</t>
  </si>
  <si>
    <t>Parts</t>
  </si>
  <si>
    <t>Bauteile</t>
  </si>
  <si>
    <t>Parts (short)</t>
  </si>
  <si>
    <t>Bauteile (short)</t>
  </si>
  <si>
    <t>CG-2.</t>
  </si>
  <si>
    <t>Electric Components</t>
  </si>
  <si>
    <t>Elektronische Bauteile</t>
  </si>
  <si>
    <t>Electric Components (short)</t>
  </si>
  <si>
    <t>Elektronische Bauteile (short)</t>
  </si>
  <si>
    <t>CG-2.1.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</si>
</sst>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FD1A16-0A30-4EAF-AAEC-F8D3C2764451}" name="Tabelle22323" displayName="Tabelle22323" ref="A4:I13" totalsRowShown="0" headerRowDxfId="15" dataDxfId="14">
  <autoFilter ref="A4:I13" xr:uid="{00000000-0009-0000-0100-000001000000}"/>
  <tableColumns count="9">
    <tableColumn id="28" xr3:uid="{45487496-610A-49F8-83B2-DFB3C72A787E}" name="#Structure" dataDxfId="13">
      <calculatedColumnFormula>REPT(" ",B5*2)&amp;IF(ISBLANK(Tabelle22323[[#This Row],[Label.Invariant]]),IF(ISBLANK(Tabelle22323[[#This Row],[Label.de]]),Tabelle22323[[#This Row],[Label.en]],Tabelle22323[[#This Row],[Label.de]]),Tabelle22323[[#This Row],[Label.Invariant]])</calculatedColumnFormula>
    </tableColumn>
    <tableColumn id="27" xr3:uid="{E43D98DE-A8F5-4ABE-93F3-45BA07FAFD8D}" name="#Level" dataDxfId="12"/>
    <tableColumn id="2" xr3:uid="{369AAA8A-05D9-48FF-8D41-070113149982}" name="Label.Invariant" dataDxfId="11"/>
    <tableColumn id="1" xr3:uid="{F350F053-96BE-4A27-B235-BE6053DB4441}" name="Label.de" dataDxfId="10"/>
    <tableColumn id="3" xr3:uid="{EC280B6A-A954-4172-BC83-932ABC2C41B5}" name="Label.en" dataDxfId="9"/>
    <tableColumn id="4" xr3:uid="{3AD3F87A-4CD1-439C-B517-E3851DF3037C}" name="_ShortLabel.Invariant" dataDxfId="8"/>
    <tableColumn id="6" xr3:uid="{FB15E3ED-D1A2-479B-957B-DB974C02906B}" name="_ShortLabel.de" dataDxfId="7"/>
    <tableColumn id="7" xr3:uid="{9C907F52-47E9-4AE8-9A24-45A87B005861}" name="_ShortLabel.en" dataDxfId="6"/>
    <tableColumn id="8" xr3:uid="{ED6AA28D-99D2-44B3-BE0B-EDEFAE7A9608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8FE0E8-76F1-4208-8574-5D63909BB0E4}" name="Tabelle44545" displayName="Tabelle44545" ref="A1:C2" totalsRowShown="0" headerRowDxfId="4" dataDxfId="3">
  <autoFilter ref="A1:C2" xr:uid="{00000000-0009-0000-0100-000003000000}"/>
  <tableColumns count="3">
    <tableColumn id="3" xr3:uid="{4751EEDC-0A75-42F8-8CF7-62C121675414}" name="SheetVersion" dataDxfId="2"/>
    <tableColumn id="1" xr3:uid="{60DB4DD2-4DAE-4ADF-BE1E-D856A073392A}" name="#ObjectType" dataDxfId="1"/>
    <tableColumn id="2" xr3:uid="{605EE3AA-A518-43B8-A729-658CBAEF7A8C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7E844-E6AE-4292-A240-5C7A3C61C748}">
  <dimension ref="A1:I13"/>
  <sheetViews>
    <sheetView tabSelected="1" zoomScaleNormal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24.85546875" style="4" bestFit="1" customWidth="1"/>
    <col min="2" max="2" width="16.7109375" style="4" bestFit="1" customWidth="1"/>
    <col min="3" max="3" width="18" style="4" bestFit="1" customWidth="1"/>
    <col min="4" max="5" width="22.28515625" style="4" bestFit="1" customWidth="1"/>
    <col min="6" max="6" width="8.28515625" style="4" bestFit="1" customWidth="1"/>
    <col min="7" max="8" width="28.85546875" style="4" bestFit="1" customWidth="1"/>
    <col min="9" max="9" width="10.42578125" style="4" bestFit="1" customWidth="1"/>
    <col min="10" max="10" width="29.28515625" style="4" bestFit="1" customWidth="1"/>
    <col min="11" max="11" width="25.85546875" style="4" bestFit="1" customWidth="1"/>
    <col min="12" max="12" width="43" style="4" bestFit="1" customWidth="1"/>
    <col min="13" max="13" width="29.5703125" style="4" bestFit="1" customWidth="1"/>
    <col min="14" max="14" width="26.140625" style="4" bestFit="1" customWidth="1"/>
    <col min="15" max="15" width="34.5703125" style="4" bestFit="1" customWidth="1"/>
    <col min="16" max="16" width="31.140625" style="4" bestFit="1" customWidth="1"/>
    <col min="17" max="17" width="38.140625" style="4" bestFit="1" customWidth="1"/>
    <col min="18" max="18" width="34.5703125" style="4" bestFit="1" customWidth="1"/>
    <col min="19" max="19" width="34.7109375" style="4" bestFit="1" customWidth="1"/>
    <col min="20" max="20" width="31.28515625" style="4" customWidth="1"/>
    <col min="21" max="21" width="41.5703125" style="4" bestFit="1" customWidth="1"/>
    <col min="22" max="22" width="38" style="4" bestFit="1" customWidth="1"/>
    <col min="23" max="23" width="21.42578125" style="4" bestFit="1" customWidth="1"/>
    <col min="24" max="24" width="29" style="4" bestFit="1" customWidth="1"/>
    <col min="25" max="25" width="24.85546875" style="4" bestFit="1" customWidth="1"/>
    <col min="26" max="26" width="21.42578125" style="4" bestFit="1" customWidth="1"/>
    <col min="27" max="27" width="37.5703125" style="4" bestFit="1" customWidth="1"/>
    <col min="28" max="28" width="34" style="4" bestFit="1" customWidth="1"/>
    <col min="29" max="29" width="49.5703125" style="4" bestFit="1" customWidth="1"/>
    <col min="30" max="30" width="46" style="4" bestFit="1" customWidth="1"/>
    <col min="31" max="31" width="42.5703125" style="4" bestFit="1" customWidth="1"/>
    <col min="32" max="32" width="39" style="4" bestFit="1" customWidth="1"/>
    <col min="33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13</v>
      </c>
      <c r="D2" s="5"/>
      <c r="F2" s="6"/>
    </row>
    <row r="4" spans="1:9" ht="105.75" x14ac:dyDescent="0.25">
      <c r="A4" s="8" t="s">
        <v>3</v>
      </c>
      <c r="B4" s="8" t="s">
        <v>4</v>
      </c>
      <c r="C4" s="8" t="s">
        <v>2</v>
      </c>
      <c r="D4" s="8" t="s">
        <v>7</v>
      </c>
      <c r="E4" s="8" t="s">
        <v>6</v>
      </c>
      <c r="F4" s="8" t="s">
        <v>8</v>
      </c>
      <c r="G4" s="8" t="s">
        <v>10</v>
      </c>
      <c r="H4" s="8" t="s">
        <v>9</v>
      </c>
      <c r="I4" s="8" t="s">
        <v>14</v>
      </c>
    </row>
    <row r="5" spans="1:9" x14ac:dyDescent="0.25">
      <c r="A5" s="7" t="str">
        <f>REPT(" ",B5*2)&amp;IF(ISBLANK(Tabelle22323[[#This Row],[Label.Invariant]]),IF(ISBLANK(Tabelle22323[[#This Row],[Label.de]]),Tabelle22323[[#This Row],[Label.en]],Tabelle22323[[#This Row],[Label.de]]),Tabelle22323[[#This Row],[Label.Invariant]])</f>
        <v>Werkstoffe</v>
      </c>
      <c r="B5" s="4">
        <v>0</v>
      </c>
      <c r="D5" s="4" t="s">
        <v>16</v>
      </c>
      <c r="E5" s="4" t="s">
        <v>15</v>
      </c>
      <c r="G5" s="4" t="s">
        <v>18</v>
      </c>
      <c r="H5" s="4" t="s">
        <v>17</v>
      </c>
      <c r="I5" s="4" t="s">
        <v>19</v>
      </c>
    </row>
    <row r="6" spans="1:9" x14ac:dyDescent="0.25">
      <c r="A6" s="7" t="str">
        <f>REPT(" ",B6*2)&amp;IF(ISBLANK(Tabelle22323[[#This Row],[Label.Invariant]]),IF(ISBLANK(Tabelle22323[[#This Row],[Label.de]]),Tabelle22323[[#This Row],[Label.en]],Tabelle22323[[#This Row],[Label.de]]),Tabelle22323[[#This Row],[Label.Invariant]])</f>
        <v xml:space="preserve">  Metalle</v>
      </c>
      <c r="B6" s="4">
        <v>1</v>
      </c>
      <c r="D6" s="4" t="s">
        <v>21</v>
      </c>
      <c r="E6" s="4" t="s">
        <v>20</v>
      </c>
      <c r="G6" s="4" t="s">
        <v>23</v>
      </c>
      <c r="H6" s="4" t="s">
        <v>22</v>
      </c>
      <c r="I6" s="4" t="s">
        <v>24</v>
      </c>
    </row>
    <row r="7" spans="1:9" x14ac:dyDescent="0.25">
      <c r="A7" s="7" t="str">
        <f>REPT(" ",B7*2)&amp;IF(ISBLANK(Tabelle22323[[#This Row],[Label.Invariant]]),IF(ISBLANK(Tabelle22323[[#This Row],[Label.de]]),Tabelle22323[[#This Row],[Label.en]],Tabelle22323[[#This Row],[Label.de]]),Tabelle22323[[#This Row],[Label.Invariant]])</f>
        <v xml:space="preserve">    Stahl</v>
      </c>
      <c r="B7" s="4">
        <v>2</v>
      </c>
      <c r="D7" s="4" t="s">
        <v>26</v>
      </c>
      <c r="E7" s="4" t="s">
        <v>25</v>
      </c>
      <c r="G7" s="4" t="s">
        <v>28</v>
      </c>
      <c r="H7" s="4" t="s">
        <v>27</v>
      </c>
      <c r="I7" s="4" t="s">
        <v>29</v>
      </c>
    </row>
    <row r="8" spans="1:9" x14ac:dyDescent="0.25">
      <c r="A8" s="7" t="str">
        <f>REPT(" ",B8*2)&amp;IF(ISBLANK(Tabelle22323[[#This Row],[Label.Invariant]]),IF(ISBLANK(Tabelle22323[[#This Row],[Label.de]]),Tabelle22323[[#This Row],[Label.en]],Tabelle22323[[#This Row],[Label.de]]),Tabelle22323[[#This Row],[Label.Invariant]])</f>
        <v xml:space="preserve">      Baustahl / Grundstahl</v>
      </c>
      <c r="B8" s="4">
        <v>3</v>
      </c>
      <c r="D8" s="4" t="s">
        <v>31</v>
      </c>
      <c r="E8" s="4" t="s">
        <v>30</v>
      </c>
      <c r="G8" s="4" t="s">
        <v>33</v>
      </c>
      <c r="H8" s="4" t="s">
        <v>32</v>
      </c>
      <c r="I8" s="4" t="s">
        <v>34</v>
      </c>
    </row>
    <row r="9" spans="1:9" x14ac:dyDescent="0.25">
      <c r="A9" s="7" t="str">
        <f>REPT(" ",B9*2)&amp;IF(ISBLANK(Tabelle22323[[#This Row],[Label.Invariant]]),IF(ISBLANK(Tabelle22323[[#This Row],[Label.de]]),Tabelle22323[[#This Row],[Label.en]],Tabelle22323[[#This Row],[Label.de]]),Tabelle22323[[#This Row],[Label.Invariant]])</f>
        <v xml:space="preserve">      Qualitätsstahl unlegiert</v>
      </c>
      <c r="B9" s="4">
        <v>3</v>
      </c>
      <c r="D9" s="4" t="s">
        <v>36</v>
      </c>
      <c r="E9" s="4" t="s">
        <v>35</v>
      </c>
      <c r="G9" s="4" t="s">
        <v>38</v>
      </c>
      <c r="H9" s="4" t="s">
        <v>37</v>
      </c>
      <c r="I9" s="4" t="s">
        <v>39</v>
      </c>
    </row>
    <row r="10" spans="1:9" x14ac:dyDescent="0.25">
      <c r="A10" s="7" t="str">
        <f>REPT(" ",B10*2)&amp;IF(ISBLANK(Tabelle22323[[#This Row],[Label.Invariant]]),IF(ISBLANK(Tabelle22323[[#This Row],[Label.de]]),Tabelle22323[[#This Row],[Label.en]],Tabelle22323[[#This Row],[Label.de]]),Tabelle22323[[#This Row],[Label.Invariant]])</f>
        <v xml:space="preserve">  Kunststoffe</v>
      </c>
      <c r="B10" s="4">
        <v>1</v>
      </c>
      <c r="D10" s="4" t="s">
        <v>41</v>
      </c>
      <c r="E10" s="4" t="s">
        <v>40</v>
      </c>
      <c r="G10" s="4" t="s">
        <v>43</v>
      </c>
      <c r="H10" s="4" t="s">
        <v>42</v>
      </c>
      <c r="I10" s="4" t="s">
        <v>44</v>
      </c>
    </row>
    <row r="11" spans="1:9" x14ac:dyDescent="0.25">
      <c r="A11" s="7" t="str">
        <f>REPT(" ",B11*2)&amp;IF(ISBLANK(Tabelle22323[[#This Row],[Label.Invariant]]),IF(ISBLANK(Tabelle22323[[#This Row],[Label.de]]),Tabelle22323[[#This Row],[Label.en]],Tabelle22323[[#This Row],[Label.de]]),Tabelle22323[[#This Row],[Label.Invariant]])</f>
        <v xml:space="preserve">    Thermoplaste</v>
      </c>
      <c r="B11" s="4">
        <v>2</v>
      </c>
      <c r="D11" s="4" t="s">
        <v>46</v>
      </c>
      <c r="E11" s="4" t="s">
        <v>45</v>
      </c>
      <c r="G11" s="4" t="s">
        <v>48</v>
      </c>
      <c r="H11" s="4" t="s">
        <v>47</v>
      </c>
      <c r="I11" s="4" t="s">
        <v>49</v>
      </c>
    </row>
    <row r="12" spans="1:9" x14ac:dyDescent="0.25">
      <c r="A12" s="7" t="str">
        <f>REPT(" ",B12*2)&amp;IF(ISBLANK(Tabelle22323[[#This Row],[Label.Invariant]]),IF(ISBLANK(Tabelle22323[[#This Row],[Label.de]]),Tabelle22323[[#This Row],[Label.en]],Tabelle22323[[#This Row],[Label.de]]),Tabelle22323[[#This Row],[Label.Invariant]])</f>
        <v>Bauteile</v>
      </c>
      <c r="B12" s="4">
        <v>0</v>
      </c>
      <c r="D12" s="4" t="s">
        <v>51</v>
      </c>
      <c r="E12" s="4" t="s">
        <v>50</v>
      </c>
      <c r="G12" s="4" t="s">
        <v>53</v>
      </c>
      <c r="H12" s="4" t="s">
        <v>52</v>
      </c>
      <c r="I12" s="4" t="s">
        <v>54</v>
      </c>
    </row>
    <row r="13" spans="1:9" x14ac:dyDescent="0.25">
      <c r="A13" s="7" t="str">
        <f>REPT(" ",B13*2)&amp;IF(ISBLANK(Tabelle22323[[#This Row],[Label.Invariant]]),IF(ISBLANK(Tabelle22323[[#This Row],[Label.de]]),Tabelle22323[[#This Row],[Label.en]],Tabelle22323[[#This Row],[Label.de]]),Tabelle22323[[#This Row],[Label.Invariant]])</f>
        <v xml:space="preserve">  Elektronische Bauteile</v>
      </c>
      <c r="B13" s="4">
        <v>1</v>
      </c>
      <c r="D13" s="4" t="s">
        <v>56</v>
      </c>
      <c r="E13" s="4" t="s">
        <v>55</v>
      </c>
      <c r="G13" s="4" t="s">
        <v>58</v>
      </c>
      <c r="H13" s="4" t="s">
        <v>57</v>
      </c>
      <c r="I13" s="4" t="s">
        <v>59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TCommodityGroup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